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736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<sst xmlns="http://schemas.openxmlformats.org/spreadsheetml/2006/main" count="25" uniqueCount="25">
  <si>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NOMES</t>
  </si>
  <si>
    <t>TOTAL Trabalhinhos</t>
  </si>
  <si>
    <t>PROVA 1</t>
  </si>
  <si>
    <t>PROVA 2</t>
  </si>
  <si>
    <t>Trabalho</t>
  </si>
  <si>
    <t>Média Final</t>
  </si>
  <si>
    <t>Média Final = trabalhinhos*0,1 + (P1 + P2 + P3)*0,9</t>
  </si>
  <si>
    <t>Bruno Cordeiro</t>
  </si>
  <si>
    <t>Flavia Correa</t>
  </si>
  <si>
    <t>Rafaelli de Carvalho</t>
  </si>
  <si>
    <t>Rodrigo Petarli</t>
  </si>
  <si>
    <t>Sandro Raphael</t>
  </si>
  <si>
    <t>Ubiratam Carvalho</t>
  </si>
  <si>
    <t>Diagrama de implantacao</t>
  </si>
  <si>
    <t>requisitos</t>
  </si>
  <si>
    <t>auditoria</t>
  </si>
  <si>
    <t>casos de uso</t>
  </si>
  <si>
    <t>fluxos casos de uso</t>
  </si>
  <si>
    <t>jogo de futebol</t>
  </si>
  <si>
    <t>arquietura</t>
  </si>
  <si>
    <t>rup</t>
  </si>
  <si>
    <t>classes</t>
  </si>
  <si>
    <t>sequencia</t>
  </si>
  <si>
    <t>estados</t>
  </si>
  <si>
    <t>atividades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</si>
</sst>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vertical="center" wrapText="1"/>
    </xf>
    <xf numFmtId="0" fontId="0" fillId="0" borderId="0" xfId="0" applyAlignment="1" quotePrefix="1">
      <alignment horizontal="center" vertical="center"/>
    </xf>
    <xf numFmtId="0" fontId="0" fillId="33" borderId="10" xfId="0" applyFill="1" applyBorder="1" applyAlignment="1" quotePrefix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right"/>
    </xf>
    <xf numFmtId="0" fontId="0" fillId="33" borderId="10" xfId="0" applyFill="1" applyBorder="1" applyAlignment="1">
      <alignment horizontal="right" vertical="center"/>
    </xf>
    <xf numFmtId="0" fontId="36" fillId="0" borderId="10" xfId="0" applyFont="1" applyBorder="1" applyAlignment="1">
      <alignment vertical="center" wrapText="1"/>
    </xf>
    <xf numFmtId="0" fontId="35" fillId="0" borderId="10" xfId="0" applyFont="1" applyBorder="1" applyAlignment="1">
      <alignment vertical="center" wrapText="1"/>
    </xf>
    <xf numFmtId="0" fontId="19" fillId="0" borderId="0" xfId="0" applyFont="1" applyAlignment="1">
      <alignment horizontal="left" vertical="top"/>
    </xf>
    <xf numFmtId="172" fontId="0" fillId="33" borderId="10" xfId="0" applyNumberForma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10"/>
  <sheetViews>
    <sheetView tabSelected="1" zoomScale="85" zoomScaleNormal="85" zoomScalePageLayoutView="0" workbookViewId="0" topLeftCell="A1">
      <selection activeCell="R2" sqref="R2"/>
    </sheetView>
  </sheetViews>
  <sheetFormatPr defaultColWidth="9.140625" defaultRowHeight="15"/>
  <cols>
    <col min="1" max="1" width="3.28125" style="0" customWidth="1"/>
    <col min="2" max="2" width="39.00390625" style="0" bestFit="1" customWidth="1"/>
    <col min="3" max="3" width="7.421875" style="0" hidden="1" customWidth="1"/>
    <col min="4" max="4" width="5.140625" style="0" hidden="1" customWidth="1"/>
    <col min="5" max="5" width="5.8515625" style="0" hidden="1" customWidth="1"/>
    <col min="6" max="6" width="4.00390625" style="1" hidden="1" customWidth="1"/>
    <col min="7" max="7" width="4.7109375" style="0" hidden="1" customWidth="1"/>
    <col min="8" max="8" width="4.57421875" style="0" hidden="1" customWidth="1"/>
    <col min="9" max="9" width="3.00390625" style="0" hidden="1" customWidth="1"/>
    <col min="10" max="10" width="5.28125" style="0" hidden="1" customWidth="1"/>
    <col min="11" max="11" width="4.00390625" style="0" hidden="1" customWidth="1"/>
    <col min="12" max="12" width="5.28125" style="0" hidden="1" customWidth="1"/>
    <col min="13" max="13" width="4.00390625" style="0" hidden="1" customWidth="1"/>
    <col min="14" max="14" width="5.28125" style="0" hidden="1" customWidth="1"/>
    <col min="15" max="15" width="19.8515625" style="0" customWidth="1"/>
  </cols>
  <sheetData>
    <row r="2" spans="2:19" s="2" customFormat="1" ht="33.75" customHeight="1">
      <c r="B2" s="9" t="s">
        <v>0</v>
      </c>
      <c r="C2" s="10" t="s">
        <v>13</v>
      </c>
      <c r="D2" s="10" t="s">
        <v>14</v>
      </c>
      <c r="E2" s="10" t="s">
        <v>15</v>
      </c>
      <c r="F2" s="10" t="s">
        <v>17</v>
      </c>
      <c r="G2" s="10" t="s">
        <v>18</v>
      </c>
      <c r="H2" s="10" t="s">
        <v>19</v>
      </c>
      <c r="I2" s="10" t="s">
        <v>16</v>
      </c>
      <c r="J2" s="10" t="s">
        <v>20</v>
      </c>
      <c r="K2" s="10" t="s">
        <v>21</v>
      </c>
      <c r="L2" s="10" t="s">
        <v>24</v>
      </c>
      <c r="M2" s="10" t="s">
        <v>23</v>
      </c>
      <c r="N2" s="10" t="s">
        <v>22</v>
      </c>
      <c r="O2" s="10" t="s">
        <v>1</v>
      </c>
      <c r="P2" s="10" t="s">
        <v>2</v>
      </c>
      <c r="Q2" s="10" t="s">
        <v>3</v>
      </c>
      <c r="R2" s="10" t="s">
        <v>4</v>
      </c>
      <c r="S2" s="10" t="s">
        <v>5</v>
      </c>
    </row>
    <row r="3" spans="2:19" ht="15">
      <c r="B3" s="6" t="s">
        <v>7</v>
      </c>
      <c r="C3" s="4">
        <v>1</v>
      </c>
      <c r="D3" s="5">
        <v>1</v>
      </c>
      <c r="E3" s="4">
        <v>1</v>
      </c>
      <c r="F3" s="5">
        <v>1</v>
      </c>
      <c r="G3" s="4">
        <v>1</v>
      </c>
      <c r="H3" s="4">
        <v>1</v>
      </c>
      <c r="I3" s="4"/>
      <c r="J3" s="4"/>
      <c r="K3" s="5">
        <v>1</v>
      </c>
      <c r="L3" s="5">
        <v>1</v>
      </c>
      <c r="M3" s="5">
        <v>1</v>
      </c>
      <c r="N3" s="5">
        <v>1</v>
      </c>
      <c r="O3" s="12">
        <f>SUM(C3:N3)*10/12</f>
        <v>8.333333333333334</v>
      </c>
      <c r="P3" s="7">
        <v>9.8</v>
      </c>
      <c r="Q3" s="7">
        <v>10</v>
      </c>
      <c r="R3" s="6">
        <v>8.1</v>
      </c>
      <c r="S3" s="12">
        <f>O3*0.1+(((P3+Q3+R3)/3)*0.9)</f>
        <v>9.203333333333333</v>
      </c>
    </row>
    <row r="4" spans="2:19" ht="15">
      <c r="B4" s="6" t="s">
        <v>8</v>
      </c>
      <c r="C4" s="5">
        <v>1</v>
      </c>
      <c r="D4" s="5">
        <v>1</v>
      </c>
      <c r="E4" s="5">
        <v>1</v>
      </c>
      <c r="F4" s="5">
        <v>1</v>
      </c>
      <c r="G4" s="5"/>
      <c r="H4" s="4">
        <v>1</v>
      </c>
      <c r="I4" s="5"/>
      <c r="J4" s="5"/>
      <c r="K4" s="5">
        <v>1</v>
      </c>
      <c r="L4" s="5">
        <v>1</v>
      </c>
      <c r="M4" s="5">
        <v>1</v>
      </c>
      <c r="N4" s="5">
        <v>1</v>
      </c>
      <c r="O4" s="12">
        <f>SUM(C4:N4)*10/12</f>
        <v>7.5</v>
      </c>
      <c r="P4" s="8">
        <v>6.4</v>
      </c>
      <c r="Q4" s="8">
        <v>10</v>
      </c>
      <c r="R4" s="6">
        <v>8</v>
      </c>
      <c r="S4" s="12">
        <f>O4*0.1+(((P4+Q4+R4)/3)*0.9)</f>
        <v>8.07</v>
      </c>
    </row>
    <row r="5" spans="2:19" ht="15">
      <c r="B5" s="6" t="s">
        <v>9</v>
      </c>
      <c r="C5" s="5">
        <v>1</v>
      </c>
      <c r="D5" s="5">
        <v>1</v>
      </c>
      <c r="E5" s="4">
        <v>1</v>
      </c>
      <c r="F5" s="4"/>
      <c r="G5" s="4">
        <v>1</v>
      </c>
      <c r="H5" s="4">
        <v>1</v>
      </c>
      <c r="I5" s="4">
        <v>1</v>
      </c>
      <c r="J5" s="5">
        <v>1</v>
      </c>
      <c r="K5" s="4">
        <v>1</v>
      </c>
      <c r="L5" s="4">
        <v>1</v>
      </c>
      <c r="M5" s="4">
        <v>1</v>
      </c>
      <c r="N5" s="4">
        <v>1</v>
      </c>
      <c r="O5" s="12">
        <f>SUM(C5:N5)*10/12</f>
        <v>9.166666666666666</v>
      </c>
      <c r="P5" s="7">
        <v>9.1</v>
      </c>
      <c r="Q5" s="7">
        <v>10</v>
      </c>
      <c r="R5" s="6">
        <v>8.2</v>
      </c>
      <c r="S5" s="12">
        <f>O5*0.1+(((P5+Q5+R5)/3)*0.9)</f>
        <v>9.106666666666666</v>
      </c>
    </row>
    <row r="6" spans="2:19" ht="15">
      <c r="B6" s="6" t="s">
        <v>10</v>
      </c>
      <c r="C6" s="5">
        <v>1</v>
      </c>
      <c r="D6" s="5">
        <v>1</v>
      </c>
      <c r="E6" s="5">
        <v>1</v>
      </c>
      <c r="F6" s="5"/>
      <c r="G6" s="4">
        <v>1</v>
      </c>
      <c r="H6" s="5">
        <v>1</v>
      </c>
      <c r="I6" s="5"/>
      <c r="J6" s="5"/>
      <c r="K6" s="5">
        <v>1</v>
      </c>
      <c r="L6" s="5">
        <v>1</v>
      </c>
      <c r="M6" s="5">
        <v>1</v>
      </c>
      <c r="N6" s="5">
        <v>1</v>
      </c>
      <c r="O6" s="12">
        <f>SUM(C6:N6)*10/12</f>
        <v>7.5</v>
      </c>
      <c r="P6" s="8">
        <v>6.6</v>
      </c>
      <c r="Q6" s="8">
        <v>10</v>
      </c>
      <c r="R6" s="6">
        <v>9.5</v>
      </c>
      <c r="S6" s="12">
        <f>O6*0.1+(((P6+Q6+R6)/3)*0.9)</f>
        <v>8.580000000000002</v>
      </c>
    </row>
    <row r="7" spans="2:19" ht="15">
      <c r="B7" s="6" t="s">
        <v>11</v>
      </c>
      <c r="C7" s="4">
        <v>1</v>
      </c>
      <c r="D7" s="4">
        <v>1</v>
      </c>
      <c r="E7" s="4">
        <v>1</v>
      </c>
      <c r="F7" s="4"/>
      <c r="G7" s="4">
        <v>1</v>
      </c>
      <c r="H7" s="4">
        <v>1</v>
      </c>
      <c r="I7" s="4"/>
      <c r="J7" s="5"/>
      <c r="K7" s="4">
        <v>1</v>
      </c>
      <c r="L7" s="4">
        <v>1</v>
      </c>
      <c r="M7" s="4">
        <v>1</v>
      </c>
      <c r="N7" s="4">
        <v>1</v>
      </c>
      <c r="O7" s="12">
        <f>SUM(C7:N7)*10/12</f>
        <v>7.5</v>
      </c>
      <c r="P7" s="7">
        <v>9.3</v>
      </c>
      <c r="Q7" s="7">
        <v>9</v>
      </c>
      <c r="R7" s="6">
        <v>8.5</v>
      </c>
      <c r="S7" s="12">
        <f>O7*0.1+(((P7+Q7+R7)/3)*0.9)</f>
        <v>8.790000000000001</v>
      </c>
    </row>
    <row r="8" spans="2:19" ht="15">
      <c r="B8" s="6" t="s">
        <v>12</v>
      </c>
      <c r="C8" s="4">
        <v>1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/>
      <c r="J8" s="5">
        <v>1</v>
      </c>
      <c r="K8" s="4">
        <v>1</v>
      </c>
      <c r="L8" s="4">
        <v>1</v>
      </c>
      <c r="M8" s="4">
        <v>1</v>
      </c>
      <c r="N8" s="4">
        <v>1</v>
      </c>
      <c r="O8" s="12">
        <f>SUM(C8:N8)*10/12</f>
        <v>9.166666666666666</v>
      </c>
      <c r="P8" s="7">
        <v>10</v>
      </c>
      <c r="Q8" s="7">
        <v>10</v>
      </c>
      <c r="R8" s="6">
        <v>10</v>
      </c>
      <c r="S8" s="12">
        <f>O8*0.1+(((P8+Q8+R8)/3)*0.9)</f>
        <v>9.916666666666666</v>
      </c>
    </row>
    <row r="9" ht="15">
      <c r="D9" s="3"/>
    </row>
    <row r="10" spans="2:10" ht="15">
      <c r="B10" s="11" t="s">
        <v>6</v>
      </c>
      <c r="C10" s="11"/>
      <c r="D10" s="11"/>
      <c r="E10" s="11"/>
      <c r="F10" s="11"/>
      <c r="G10" s="11"/>
      <c r="H10" s="11"/>
      <c r="I10" s="11"/>
      <c r="J10" s="11"/>
    </row>
  </sheetData>
  <sheetProtection/>
  <mergeCells count="1">
    <mergeCell ref="B10:J10"/>
  </mergeCells>
  <printOptions/>
  <pageMargins left="0.511811024" right="0.511811024" top="0.787401575" bottom="0.787401575" header="0.31496062" footer="0.3149606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República Familiar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Apto dos Estudantes</dc:creator>
  <cp:keywords/>
  <dc:description/>
  <cp:lastModifiedBy>Esteban</cp:lastModifiedBy>
  <cp:lastPrinted>2008-07-02T20:43:20Z</cp:lastPrinted>
  <dcterms:created xsi:type="dcterms:W3CDTF">2008-06-02T22:13:09Z</dcterms:created>
  <dcterms:modified xsi:type="dcterms:W3CDTF">2008-07-08T19:18:37Z</dcterms:modified>
  <cp:category/>
  <cp:version/>
  <cp:contentType/>
  <cp:contentStatus/>
</cp:coreProperties>
</file>